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LETINES PARA ING. DANNY\Boletin 2014\"/>
    </mc:Choice>
  </mc:AlternateContent>
  <bookViews>
    <workbookView xWindow="0" yWindow="0" windowWidth="12120" windowHeight="8190" activeTab="1"/>
  </bookViews>
  <sheets>
    <sheet name="2012" sheetId="1" r:id="rId1"/>
    <sheet name="2013" sheetId="2" r:id="rId2"/>
  </sheets>
  <definedNames>
    <definedName name="_xlnm.Print_Area" localSheetId="0">'2012'!$A$1:$B$65</definedName>
    <definedName name="_xlnm.Print_Area" localSheetId="1">'2013'!$A$1:$C$47</definedName>
    <definedName name="Excel_BuiltIn_Print_Area_1">'2012'!$A$1:$B$43</definedName>
  </definedNames>
  <calcPr calcId="162913"/>
</workbook>
</file>

<file path=xl/calcChain.xml><?xml version="1.0" encoding="utf-8"?>
<calcChain xmlns="http://schemas.openxmlformats.org/spreadsheetml/2006/main">
  <c r="B28" i="1" l="1"/>
  <c r="B8" i="1"/>
  <c r="B14" i="1" l="1"/>
  <c r="B20" i="1"/>
  <c r="B37" i="1"/>
  <c r="L59" i="1"/>
  <c r="B6" i="1" l="1"/>
</calcChain>
</file>

<file path=xl/sharedStrings.xml><?xml version="1.0" encoding="utf-8"?>
<sst xmlns="http://schemas.openxmlformats.org/spreadsheetml/2006/main" count="51" uniqueCount="31">
  <si>
    <t>FACULTAD Y CARRERA</t>
  </si>
  <si>
    <t>TOTAL</t>
  </si>
  <si>
    <t>FACULTAD DE ING. CIVIL</t>
  </si>
  <si>
    <t>FACULTAD DE ING. ELÉCTRICA</t>
  </si>
  <si>
    <t>FACULTAD DE ING. INDUSTRIAL</t>
  </si>
  <si>
    <t>FACULTAD DE ING. DE SISTEMAS COMPUTACIONALES</t>
  </si>
  <si>
    <t>FACULTAD DE CIENCIAS Y TECNOLOGÍA</t>
  </si>
  <si>
    <t>MATRÍCULA</t>
  </si>
  <si>
    <t>Fuente: Centro de Investigación, Desarrollo e Innovación en Tecnología de la Información y las Telecomunicaciones</t>
  </si>
  <si>
    <t>PRIMER SEMESTRE 2012</t>
  </si>
  <si>
    <t xml:space="preserve">  CARRERAS DONDE SE OFRECEN CURSOS VIRTUALES</t>
  </si>
  <si>
    <t xml:space="preserve">   …………………………………………………………</t>
  </si>
  <si>
    <t>LICENCIATURA EN OPERACIONES  MARITIMAS Y PORTUARIAS</t>
  </si>
  <si>
    <t>LICENCIATURA EN DESARROLLO DE SOFTWARE</t>
  </si>
  <si>
    <t>LICENCIATURA EN INGENIERIA DE SISTEMAS DE INFORMACION</t>
  </si>
  <si>
    <t>LICENCIATURA EN INGENIERIA DE SISTEMAS Y COMPUTACION</t>
  </si>
  <si>
    <t>LICENCIATURA EN REDES INFORMATICAS</t>
  </si>
  <si>
    <t>MAESTRIA EN INFORMATICA EDUCATIVA</t>
  </si>
  <si>
    <t>LICENCIATURA EN INGENIERIA ELECTROMECANICA</t>
  </si>
  <si>
    <t>LICENCIATURA EN GESTION ADMINISTRATIVA</t>
  </si>
  <si>
    <t>LICENCIATURA EN INGENIERIA MECANICA INDUSTRIAL</t>
  </si>
  <si>
    <t>Licenciatura en Ingeniería Industrial</t>
  </si>
  <si>
    <t>Maestría en Informática Educativa</t>
  </si>
  <si>
    <t>PORCENTAJE</t>
  </si>
  <si>
    <t>Fuente: Centro de Investigación, Desarrollo e Innovación en Tecnología de la Información y las Comunicaciones</t>
  </si>
  <si>
    <t>SEGUNDO SEMESTRE 2014</t>
  </si>
  <si>
    <t>Licenciatura en Ingeniería Electromecánica</t>
  </si>
  <si>
    <t>Licenciatura en Gestión de la Producción Industrial</t>
  </si>
  <si>
    <t>Licenciatura en Ingeniería de Sistemas y Computación</t>
  </si>
  <si>
    <t>Licenciatura en Desarrollo de Software</t>
  </si>
  <si>
    <t>Licenciatura en Mercadeo y Comercio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</si>
</sst>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[Red]0.0"/>
    <numFmt numFmtId="165" formatCode="0.0"/>
  </numFmts>
  <fonts count="27">
    <font>
      <sz val="10"/>
      <name val="Arial"/>
      <family val="2"/>
    </font>
    <font>
      <sz val="10"/>
      <name val="Amerigo Md BT"/>
    </font>
    <font>
      <sz val="10"/>
      <color indexed="18"/>
      <name val="Arial"/>
      <family val="2"/>
    </font>
    <font>
      <b/>
      <sz val="11"/>
      <name val="Amerigo Md BT"/>
    </font>
    <font>
      <sz val="11"/>
      <name val="amerigo md bt"/>
    </font>
    <font>
      <sz val="8"/>
      <name val="Arial"/>
      <family val="2"/>
    </font>
    <font>
      <sz val="12"/>
      <name val="Amerigo Md BT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b/>
      <sz val="11"/>
      <color rgb="FF000080"/>
      <name val="Arial"/>
      <family val="2"/>
    </font>
    <font>
      <b/>
      <u/>
      <sz val="11"/>
      <color rgb="FF000080"/>
      <name val="Arial"/>
      <family val="2"/>
    </font>
    <font>
      <b/>
      <u/>
      <sz val="10"/>
      <color rgb="FF000080"/>
      <name val="Arial"/>
      <family val="2"/>
    </font>
    <font>
      <sz val="10"/>
      <color rgb="FF000080"/>
      <name val="Arial"/>
      <family val="2"/>
    </font>
    <font>
      <b/>
      <sz val="10.5"/>
      <color rgb="FF000080"/>
      <name val="Arial"/>
      <family val="2"/>
    </font>
    <font>
      <b/>
      <sz val="10"/>
      <color rgb="FF000080"/>
      <name val="Arial"/>
      <family val="2"/>
    </font>
    <font>
      <sz val="10.5"/>
      <color rgb="FF000080"/>
      <name val="Arial"/>
      <family val="2"/>
    </font>
    <font>
      <sz val="8"/>
      <color rgb="FF000080"/>
      <name val="Arial"/>
      <family val="2"/>
    </font>
    <font>
      <b/>
      <sz val="11"/>
      <color theme="0"/>
      <name val="Arial"/>
      <family val="2"/>
    </font>
    <font>
      <b/>
      <sz val="12"/>
      <color rgb="FF000080"/>
      <name val="Arial"/>
      <family val="2"/>
    </font>
    <font>
      <sz val="12"/>
      <color rgb="FF00008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0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40"/>
      </patternFill>
    </fill>
    <fill>
      <patternFill patternType="solid">
        <fgColor theme="0"/>
        <bgColor indexed="26"/>
      </patternFill>
    </fill>
    <fill>
      <patternFill patternType="solid">
        <fgColor theme="9" tint="-0.249977111117893"/>
        <bgColor indexed="40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9" tint="0.39997558519241921"/>
        <bgColor indexed="30"/>
      </patternFill>
    </fill>
    <fill>
      <patternFill patternType="solid">
        <fgColor theme="9" tint="0.39997558519241921"/>
        <bgColor indexed="3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9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/>
    <xf numFmtId="164" fontId="3" fillId="0" borderId="0" xfId="0" applyNumberFormat="1" applyFont="1" applyFill="1"/>
    <xf numFmtId="0" fontId="6" fillId="0" borderId="0" xfId="0" applyFont="1"/>
    <xf numFmtId="164" fontId="4" fillId="0" borderId="0" xfId="0" applyNumberFormat="1" applyFont="1" applyFill="1"/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9" fillId="0" borderId="0" xfId="0" applyFont="1" applyFill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10" fillId="6" borderId="0" xfId="0" applyFont="1" applyFill="1" applyBorder="1"/>
    <xf numFmtId="0" fontId="7" fillId="6" borderId="0" xfId="0" applyFont="1" applyFill="1" applyBorder="1" applyAlignment="1">
      <alignment horizontal="center"/>
    </xf>
    <xf numFmtId="0" fontId="0" fillId="6" borderId="0" xfId="0" applyFont="1" applyFill="1" applyBorder="1"/>
    <xf numFmtId="0" fontId="12" fillId="3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 vertical="center"/>
    </xf>
    <xf numFmtId="0" fontId="10" fillId="2" borderId="3" xfId="0" applyFont="1" applyFill="1" applyBorder="1"/>
    <xf numFmtId="0" fontId="11" fillId="2" borderId="4" xfId="0" applyFont="1" applyFill="1" applyBorder="1"/>
    <xf numFmtId="0" fontId="0" fillId="2" borderId="4" xfId="0" applyFont="1" applyFill="1" applyBorder="1"/>
    <xf numFmtId="0" fontId="12" fillId="3" borderId="4" xfId="0" applyFont="1" applyFill="1" applyBorder="1" applyAlignment="1">
      <alignment horizontal="right" vertical="center"/>
    </xf>
    <xf numFmtId="0" fontId="12" fillId="3" borderId="4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0" fontId="0" fillId="2" borderId="5" xfId="0" applyFont="1" applyFill="1" applyBorder="1"/>
    <xf numFmtId="0" fontId="0" fillId="6" borderId="6" xfId="0" applyFont="1" applyFill="1" applyBorder="1"/>
    <xf numFmtId="165" fontId="0" fillId="0" borderId="0" xfId="0" applyNumberFormat="1"/>
    <xf numFmtId="0" fontId="15" fillId="2" borderId="3" xfId="0" applyFont="1" applyFill="1" applyBorder="1"/>
    <xf numFmtId="0" fontId="14" fillId="0" borderId="4" xfId="0" applyFont="1" applyBorder="1"/>
    <xf numFmtId="0" fontId="19" fillId="2" borderId="4" xfId="0" applyFont="1" applyFill="1" applyBorder="1"/>
    <xf numFmtId="165" fontId="19" fillId="0" borderId="4" xfId="0" applyNumberFormat="1" applyFont="1" applyBorder="1"/>
    <xf numFmtId="0" fontId="20" fillId="3" borderId="4" xfId="0" applyFont="1" applyFill="1" applyBorder="1" applyAlignment="1">
      <alignment vertical="center"/>
    </xf>
    <xf numFmtId="165" fontId="21" fillId="0" borderId="4" xfId="0" applyNumberFormat="1" applyFont="1" applyBorder="1"/>
    <xf numFmtId="0" fontId="22" fillId="3" borderId="4" xfId="0" applyFont="1" applyFill="1" applyBorder="1" applyAlignment="1">
      <alignment vertical="center"/>
    </xf>
    <xf numFmtId="0" fontId="20" fillId="4" borderId="4" xfId="0" applyFont="1" applyFill="1" applyBorder="1" applyAlignment="1">
      <alignment vertical="center"/>
    </xf>
    <xf numFmtId="0" fontId="19" fillId="2" borderId="5" xfId="0" applyFont="1" applyFill="1" applyBorder="1"/>
    <xf numFmtId="0" fontId="19" fillId="0" borderId="5" xfId="0" applyFont="1" applyBorder="1"/>
    <xf numFmtId="0" fontId="23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19" fillId="0" borderId="0" xfId="0" applyFont="1"/>
    <xf numFmtId="0" fontId="24" fillId="7" borderId="8" xfId="0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/>
    </xf>
    <xf numFmtId="0" fontId="15" fillId="8" borderId="0" xfId="0" applyFont="1" applyFill="1" applyBorder="1"/>
    <xf numFmtId="0" fontId="19" fillId="8" borderId="0" xfId="0" applyFont="1" applyFill="1" applyBorder="1"/>
    <xf numFmtId="0" fontId="19" fillId="8" borderId="0" xfId="0" applyFont="1" applyFill="1" applyBorder="1" applyAlignment="1">
      <alignment horizontal="left"/>
    </xf>
    <xf numFmtId="0" fontId="20" fillId="9" borderId="0" xfId="0" applyFont="1" applyFill="1" applyBorder="1" applyAlignment="1">
      <alignment horizontal="left" vertical="center"/>
    </xf>
    <xf numFmtId="0" fontId="22" fillId="9" borderId="0" xfId="0" applyFont="1" applyFill="1" applyBorder="1" applyAlignment="1">
      <alignment horizontal="left" vertical="center"/>
    </xf>
    <xf numFmtId="0" fontId="20" fillId="10" borderId="0" xfId="0" applyFont="1" applyFill="1" applyBorder="1" applyAlignment="1">
      <alignment horizontal="left" vertical="center"/>
    </xf>
    <xf numFmtId="0" fontId="19" fillId="8" borderId="6" xfId="0" applyFont="1" applyFill="1" applyBorder="1"/>
    <xf numFmtId="0" fontId="16" fillId="11" borderId="0" xfId="0" applyFont="1" applyFill="1" applyBorder="1" applyAlignment="1">
      <alignment horizontal="center"/>
    </xf>
    <xf numFmtId="0" fontId="17" fillId="12" borderId="4" xfId="0" applyFont="1" applyFill="1" applyBorder="1"/>
    <xf numFmtId="165" fontId="18" fillId="12" borderId="4" xfId="0" applyNumberFormat="1" applyFont="1" applyFill="1" applyBorder="1"/>
    <xf numFmtId="0" fontId="26" fillId="0" borderId="0" xfId="0" applyFont="1" applyFill="1"/>
    <xf numFmtId="0" fontId="8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99FF"/>
      <rgbColor rgb="00C0C0FF"/>
      <rgbColor rgb="00280099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69FFFF"/>
      <rgbColor rgb="00E0FFE0"/>
      <rgbColor rgb="00FFFF99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996633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000080"/>
      <color rgb="FF25C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A" sz="1000">
                <a:solidFill>
                  <a:srgbClr val="000080"/>
                </a:solidFill>
                <a:latin typeface="Arial" pitchFamily="34" charset="0"/>
                <a:cs typeface="Arial" pitchFamily="34" charset="0"/>
              </a:rPr>
              <a:t>MATRÍCULA</a:t>
            </a:r>
            <a:r>
              <a:rPr lang="es-PA" sz="1000" baseline="0">
                <a:solidFill>
                  <a:srgbClr val="000080"/>
                </a:solidFill>
                <a:latin typeface="Arial" pitchFamily="34" charset="0"/>
                <a:cs typeface="Arial" pitchFamily="34" charset="0"/>
              </a:rPr>
              <a:t> DE CURSOS VIRTUALES, POR FACULTAD</a:t>
            </a:r>
          </a:p>
          <a:p>
            <a:pPr>
              <a:defRPr/>
            </a:pPr>
            <a:r>
              <a:rPr lang="es-PA" sz="1000" baseline="0">
                <a:solidFill>
                  <a:srgbClr val="000080"/>
                </a:solidFill>
                <a:latin typeface="Arial" pitchFamily="34" charset="0"/>
                <a:cs typeface="Arial" pitchFamily="34" charset="0"/>
              </a:rPr>
              <a:t> PRIMER SEMESTRE 2014</a:t>
            </a:r>
            <a:endParaRPr lang="es-PA" sz="1000">
              <a:solidFill>
                <a:srgbClr val="000080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794633273703041"/>
          <c:y val="5.4771066644959496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0582351757417"/>
          <c:y val="0.21208163440164393"/>
          <c:w val="0.76308589485041944"/>
          <c:h val="0.74496535151715171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19"/>
          <c:dPt>
            <c:idx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2D2-4389-857E-E3B1BD0F78EF}"/>
              </c:ext>
            </c:extLst>
          </c:dPt>
          <c:dPt>
            <c:idx val="1"/>
            <c:bubble3D val="0"/>
            <c:explosion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2D2-4389-857E-E3B1BD0F78EF}"/>
              </c:ext>
            </c:extLst>
          </c:dPt>
          <c:dPt>
            <c:idx val="2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2D2-4389-857E-E3B1BD0F78EF}"/>
              </c:ext>
            </c:extLst>
          </c:dPt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2D2-4389-857E-E3B1BD0F78EF}"/>
              </c:ext>
            </c:extLst>
          </c:dPt>
          <c:dLbls>
            <c:dLbl>
              <c:idx val="0"/>
              <c:layout>
                <c:manualLayout>
                  <c:x val="4.8256455708126207E-2"/>
                  <c:y val="2.5781672986077191E-2"/>
                </c:manualLayout>
              </c:layout>
              <c:tx>
                <c:rich>
                  <a:bodyPr/>
                  <a:lstStyle/>
                  <a:p>
                    <a:pPr>
                      <a:defRPr b="1" baseline="0">
                        <a:solidFill>
                          <a:srgbClr val="000080"/>
                        </a:solidFill>
                      </a:defRPr>
                    </a:pPr>
                    <a:r>
                      <a:rPr lang="en-US" baseline="0">
                        <a:solidFill>
                          <a:srgbClr val="000080"/>
                        </a:solidFill>
                      </a:rPr>
                      <a:t>F.I.E</a:t>
                    </a:r>
                  </a:p>
                  <a:p>
                    <a:pPr>
                      <a:defRPr b="1" baseline="0">
                        <a:solidFill>
                          <a:srgbClr val="000080"/>
                        </a:solidFill>
                      </a:defRPr>
                    </a:pPr>
                    <a:r>
                      <a:rPr lang="en-US" baseline="0">
                        <a:solidFill>
                          <a:srgbClr val="000080"/>
                        </a:solidFill>
                      </a:rPr>
                      <a:t> 21.7%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2D2-4389-857E-E3B1BD0F78EF}"/>
                </c:ext>
              </c:extLst>
            </c:dLbl>
            <c:dLbl>
              <c:idx val="1"/>
              <c:layout>
                <c:manualLayout>
                  <c:x val="5.4748857860956616E-2"/>
                  <c:y val="-0.14798835308166738"/>
                </c:manualLayout>
              </c:layout>
              <c:tx>
                <c:rich>
                  <a:bodyPr/>
                  <a:lstStyle/>
                  <a:p>
                    <a:pPr>
                      <a:defRPr b="1" baseline="0">
                        <a:solidFill>
                          <a:srgbClr val="000080"/>
                        </a:solidFill>
                      </a:defRPr>
                    </a:pPr>
                    <a:r>
                      <a:rPr lang="en-US" baseline="0">
                        <a:solidFill>
                          <a:srgbClr val="000080"/>
                        </a:solidFill>
                      </a:rPr>
                      <a:t>F.I.I</a:t>
                    </a:r>
                  </a:p>
                  <a:p>
                    <a:pPr>
                      <a:defRPr b="1" baseline="0">
                        <a:solidFill>
                          <a:srgbClr val="000080"/>
                        </a:solidFill>
                      </a:defRPr>
                    </a:pPr>
                    <a:r>
                      <a:rPr lang="en-US" baseline="0">
                        <a:solidFill>
                          <a:srgbClr val="000080"/>
                        </a:solidFill>
                      </a:rPr>
                      <a:t> 31.2%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2D2-4389-857E-E3B1BD0F78EF}"/>
                </c:ext>
              </c:extLst>
            </c:dLbl>
            <c:dLbl>
              <c:idx val="2"/>
              <c:layout>
                <c:manualLayout>
                  <c:x val="1.2963567156063088E-2"/>
                  <c:y val="-4.6679272605926109E-2"/>
                </c:manualLayout>
              </c:layout>
              <c:tx>
                <c:rich>
                  <a:bodyPr/>
                  <a:lstStyle/>
                  <a:p>
                    <a:pPr>
                      <a:defRPr b="1" baseline="0">
                        <a:solidFill>
                          <a:srgbClr val="000080"/>
                        </a:solidFill>
                      </a:defRPr>
                    </a:pPr>
                    <a:r>
                      <a:rPr lang="en-US" b="1" baseline="0">
                        <a:solidFill>
                          <a:srgbClr val="000080"/>
                        </a:solidFill>
                      </a:rPr>
                      <a:t>F.I.S.C</a:t>
                    </a:r>
                  </a:p>
                  <a:p>
                    <a:pPr>
                      <a:defRPr b="1" baseline="0">
                        <a:solidFill>
                          <a:srgbClr val="000080"/>
                        </a:solidFill>
                      </a:defRPr>
                    </a:pPr>
                    <a:r>
                      <a:rPr lang="en-US" b="1" baseline="0">
                        <a:solidFill>
                          <a:srgbClr val="000080"/>
                        </a:solidFill>
                      </a:rPr>
                      <a:t> 47.1%</a:t>
                    </a:r>
                  </a:p>
                </c:rich>
              </c:tx>
              <c:spPr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2D2-4389-857E-E3B1BD0F78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rgbClr val="000080"/>
                    </a:solidFill>
                  </a:defRPr>
                </a:pPr>
                <a:endParaRPr lang="es-P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F.I.E.</c:v>
              </c:pt>
              <c:pt idx="1">
                <c:v>F.I.I.</c:v>
              </c:pt>
              <c:pt idx="2">
                <c:v>F.I.S.C.</c:v>
              </c:pt>
            </c:strLit>
          </c:cat>
          <c:val>
            <c:numRef>
              <c:f>('2013'!$B$9,'2013'!$B$12,'2013'!$B$17)</c:f>
              <c:numCache>
                <c:formatCode>General</c:formatCode>
                <c:ptCount val="3"/>
                <c:pt idx="0">
                  <c:v>60</c:v>
                </c:pt>
                <c:pt idx="1">
                  <c:v>86</c:v>
                </c:pt>
                <c:pt idx="2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D2-4389-857E-E3B1BD0F7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spPr>
    <a:solidFill>
      <a:schemeClr val="accent6">
        <a:lumMod val="60000"/>
        <a:lumOff val="4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431799</xdr:colOff>
      <xdr:row>24</xdr:row>
      <xdr:rowOff>33337</xdr:rowOff>
    </xdr:from>
    <xdr:to>
      <xdr:col>2</xdr:col>
      <xdr:colOff>755649</xdr:colOff>
      <xdr:row>46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GridLines="0" workbookViewId="0">
      <selection activeCell="D18" sqref="D18"/>
    </sheetView>
  </sheetViews>
  <sheetFormatPr baseColWidth="10" defaultColWidth="11.28515625" defaultRowHeight="12.75"/>
  <cols>
    <col min="1" max="1" width="70.42578125" style="1" customWidth="1"/>
    <col min="2" max="2" width="13.42578125" style="1" customWidth="1"/>
    <col min="3" max="4" width="11.28515625" style="1" customWidth="1"/>
    <col min="5" max="5" width="7.5703125" style="1" customWidth="1"/>
    <col min="6" max="16384" width="11.28515625" style="1"/>
  </cols>
  <sheetData>
    <row r="1" spans="1:8" ht="16.5" customHeight="1">
      <c r="A1" s="56" t="s">
        <v>10</v>
      </c>
      <c r="B1" s="56"/>
    </row>
    <row r="2" spans="1:8" ht="15.6" customHeight="1">
      <c r="A2" s="56" t="s">
        <v>9</v>
      </c>
      <c r="B2" s="56"/>
    </row>
    <row r="3" spans="1:8" ht="8.25" customHeight="1">
      <c r="A3" s="10"/>
      <c r="B3" s="10"/>
    </row>
    <row r="4" spans="1:8" ht="29.1" customHeight="1">
      <c r="A4" s="8" t="s">
        <v>0</v>
      </c>
      <c r="B4" s="9" t="s">
        <v>7</v>
      </c>
    </row>
    <row r="5" spans="1:8" ht="7.9" customHeight="1">
      <c r="A5" s="13"/>
      <c r="B5" s="20"/>
    </row>
    <row r="6" spans="1:8" ht="15">
      <c r="A6" s="14" t="s">
        <v>1</v>
      </c>
      <c r="B6" s="21">
        <f>B8+B14+B20+B28+B37</f>
        <v>432</v>
      </c>
    </row>
    <row r="7" spans="1:8" ht="7.9" customHeight="1">
      <c r="A7" s="15"/>
      <c r="B7" s="22"/>
    </row>
    <row r="8" spans="1:8" s="2" customFormat="1" ht="20.85" customHeight="1">
      <c r="A8" s="16" t="s">
        <v>2</v>
      </c>
      <c r="B8" s="23">
        <f>SUM(B9:B9)</f>
        <v>55</v>
      </c>
      <c r="E8" s="5"/>
      <c r="H8" s="5"/>
    </row>
    <row r="9" spans="1:8" ht="13.7" customHeight="1">
      <c r="A9" s="17" t="s">
        <v>12</v>
      </c>
      <c r="B9" s="22">
        <v>55</v>
      </c>
    </row>
    <row r="10" spans="1:8" ht="13.7" customHeight="1">
      <c r="A10" s="17" t="s">
        <v>11</v>
      </c>
      <c r="B10" s="22"/>
    </row>
    <row r="11" spans="1:8" ht="13.7" customHeight="1">
      <c r="A11" s="17" t="s">
        <v>11</v>
      </c>
      <c r="B11" s="22"/>
    </row>
    <row r="12" spans="1:8" ht="13.7" customHeight="1">
      <c r="A12" s="17" t="s">
        <v>11</v>
      </c>
      <c r="B12" s="22"/>
    </row>
    <row r="13" spans="1:8" ht="7.9" customHeight="1">
      <c r="A13" s="17"/>
      <c r="B13" s="22"/>
    </row>
    <row r="14" spans="1:8" s="3" customFormat="1" ht="20.100000000000001" customHeight="1">
      <c r="A14" s="16" t="s">
        <v>3</v>
      </c>
      <c r="B14" s="24">
        <f>SUM(B15:B15)</f>
        <v>17</v>
      </c>
      <c r="E14" s="7"/>
      <c r="G14" s="7"/>
    </row>
    <row r="15" spans="1:8" s="3" customFormat="1" ht="20.100000000000001" customHeight="1">
      <c r="A15" s="18" t="s">
        <v>18</v>
      </c>
      <c r="B15" s="25">
        <v>17</v>
      </c>
      <c r="E15" s="7"/>
      <c r="G15" s="7"/>
    </row>
    <row r="16" spans="1:8" ht="12.75" customHeight="1">
      <c r="A16" s="17" t="s">
        <v>11</v>
      </c>
      <c r="B16" s="22"/>
    </row>
    <row r="17" spans="1:8" ht="12.75" customHeight="1">
      <c r="A17" s="17" t="s">
        <v>11</v>
      </c>
      <c r="B17" s="22"/>
    </row>
    <row r="18" spans="1:8" ht="12.75" customHeight="1">
      <c r="A18" s="17" t="s">
        <v>11</v>
      </c>
      <c r="B18" s="22"/>
    </row>
    <row r="19" spans="1:8" ht="7.9" customHeight="1">
      <c r="A19" s="17"/>
      <c r="B19" s="22"/>
    </row>
    <row r="20" spans="1:8" s="3" customFormat="1" ht="20.100000000000001" customHeight="1">
      <c r="A20" s="19" t="s">
        <v>4</v>
      </c>
      <c r="B20" s="26">
        <f>SUM(B21:B22)</f>
        <v>81</v>
      </c>
      <c r="E20" s="7"/>
      <c r="F20" s="7"/>
    </row>
    <row r="21" spans="1:8" ht="13.7" customHeight="1">
      <c r="A21" s="17" t="s">
        <v>19</v>
      </c>
      <c r="B21" s="22">
        <v>20</v>
      </c>
    </row>
    <row r="22" spans="1:8" ht="13.7" customHeight="1">
      <c r="A22" s="17" t="s">
        <v>20</v>
      </c>
      <c r="B22" s="22">
        <v>61</v>
      </c>
    </row>
    <row r="23" spans="1:8" ht="13.7" customHeight="1">
      <c r="A23" s="17" t="s">
        <v>11</v>
      </c>
      <c r="B23" s="22"/>
    </row>
    <row r="24" spans="1:8" ht="13.7" customHeight="1">
      <c r="A24" s="17" t="s">
        <v>11</v>
      </c>
      <c r="B24" s="22"/>
    </row>
    <row r="25" spans="1:8" ht="13.7" customHeight="1">
      <c r="A25" s="17" t="s">
        <v>11</v>
      </c>
      <c r="B25" s="22"/>
    </row>
    <row r="26" spans="1:8" ht="7.9" customHeight="1">
      <c r="A26" s="17" t="s">
        <v>11</v>
      </c>
      <c r="B26" s="22"/>
    </row>
    <row r="27" spans="1:8" ht="7.9" customHeight="1">
      <c r="A27" s="17"/>
      <c r="B27" s="22"/>
    </row>
    <row r="28" spans="1:8" s="3" customFormat="1" ht="20.100000000000001" customHeight="1">
      <c r="A28" s="19" t="s">
        <v>5</v>
      </c>
      <c r="B28" s="26">
        <f>SUM(B29:B33)</f>
        <v>279</v>
      </c>
      <c r="E28" s="7"/>
      <c r="F28" s="7"/>
      <c r="H28" s="7"/>
    </row>
    <row r="29" spans="1:8" ht="13.7" customHeight="1">
      <c r="A29" s="17" t="s">
        <v>13</v>
      </c>
      <c r="B29" s="22">
        <v>19</v>
      </c>
    </row>
    <row r="30" spans="1:8" ht="13.7" customHeight="1">
      <c r="A30" s="17" t="s">
        <v>14</v>
      </c>
      <c r="B30" s="22">
        <v>81</v>
      </c>
    </row>
    <row r="31" spans="1:8" ht="13.7" customHeight="1">
      <c r="A31" s="17" t="s">
        <v>15</v>
      </c>
      <c r="B31" s="22">
        <v>7</v>
      </c>
    </row>
    <row r="32" spans="1:8" ht="13.7" customHeight="1">
      <c r="A32" s="17" t="s">
        <v>16</v>
      </c>
      <c r="B32" s="22">
        <v>44</v>
      </c>
    </row>
    <row r="33" spans="1:9" ht="13.7" customHeight="1">
      <c r="A33" s="17" t="s">
        <v>17</v>
      </c>
      <c r="B33" s="22">
        <v>128</v>
      </c>
    </row>
    <row r="34" spans="1:9" ht="13.7" customHeight="1">
      <c r="A34" s="17" t="s">
        <v>11</v>
      </c>
      <c r="B34" s="22"/>
    </row>
    <row r="35" spans="1:9" ht="13.7" customHeight="1">
      <c r="A35" s="17" t="s">
        <v>11</v>
      </c>
      <c r="B35" s="22"/>
    </row>
    <row r="36" spans="1:9" ht="7.9" customHeight="1">
      <c r="A36" s="17"/>
      <c r="B36" s="22"/>
    </row>
    <row r="37" spans="1:9" ht="20.100000000000001" customHeight="1">
      <c r="A37" s="19" t="s">
        <v>6</v>
      </c>
      <c r="B37" s="26">
        <f>SUM(B38:B38)</f>
        <v>0</v>
      </c>
    </row>
    <row r="38" spans="1:9" ht="13.7" customHeight="1">
      <c r="A38" s="17"/>
      <c r="B38" s="22"/>
    </row>
    <row r="39" spans="1:9" ht="13.7" customHeight="1">
      <c r="A39" s="17" t="s">
        <v>11</v>
      </c>
      <c r="B39" s="22"/>
    </row>
    <row r="40" spans="1:9" ht="13.7" customHeight="1">
      <c r="A40" s="17" t="s">
        <v>11</v>
      </c>
      <c r="B40" s="22"/>
    </row>
    <row r="41" spans="1:9" ht="8.25" customHeight="1">
      <c r="A41" s="28"/>
      <c r="B41" s="27"/>
    </row>
    <row r="42" spans="1:9">
      <c r="A42" s="11" t="s">
        <v>8</v>
      </c>
      <c r="B42" s="12"/>
    </row>
    <row r="43" spans="1:9">
      <c r="A43" s="11"/>
      <c r="B43" s="12"/>
    </row>
    <row r="44" spans="1:9">
      <c r="A44" s="4"/>
      <c r="B44" s="4"/>
    </row>
    <row r="47" spans="1:9" ht="15">
      <c r="I47" s="6"/>
    </row>
    <row r="48" spans="1:9" ht="15">
      <c r="I48" s="6"/>
    </row>
    <row r="49" spans="9:12" ht="15">
      <c r="I49" s="6"/>
    </row>
    <row r="50" spans="9:12" ht="15">
      <c r="I50" s="6"/>
    </row>
    <row r="51" spans="9:12" ht="15">
      <c r="I51" s="6"/>
    </row>
    <row r="52" spans="9:12" ht="15">
      <c r="I52" s="6"/>
    </row>
    <row r="53" spans="9:12" ht="15">
      <c r="J53" s="6"/>
      <c r="K53"/>
    </row>
    <row r="54" spans="9:12" ht="15">
      <c r="J54" s="6"/>
      <c r="K54"/>
    </row>
    <row r="55" spans="9:12" ht="15">
      <c r="J55" s="6"/>
      <c r="K55"/>
    </row>
    <row r="56" spans="9:12" ht="15">
      <c r="J56" s="6"/>
      <c r="K56"/>
    </row>
    <row r="57" spans="9:12" ht="15">
      <c r="J57" s="6"/>
      <c r="K57"/>
    </row>
    <row r="58" spans="9:12" ht="15">
      <c r="J58" s="6"/>
      <c r="K58"/>
    </row>
    <row r="59" spans="9:12">
      <c r="L59" s="1">
        <f>SUM(L53:L58)</f>
        <v>0</v>
      </c>
    </row>
  </sheetData>
  <mergeCells count="2">
    <mergeCell ref="A1:B1"/>
    <mergeCell ref="A2:B2"/>
  </mergeCells>
  <phoneticPr fontId="5" type="noConversion"/>
  <printOptions horizontalCentered="1"/>
  <pageMargins left="0.51181102362204722" right="0.51181102362204722" top="0.3" bottom="0.43" header="0.45" footer="0.21"/>
  <pageSetup scale="8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tabSelected="1" zoomScaleNormal="100" workbookViewId="0">
      <selection sqref="A1:C1"/>
    </sheetView>
  </sheetViews>
  <sheetFormatPr baseColWidth="10" defaultRowHeight="12.75"/>
  <cols>
    <col min="1" max="1" width="66.5703125" customWidth="1"/>
    <col min="2" max="2" width="16.140625" customWidth="1"/>
    <col min="3" max="3" width="18" customWidth="1"/>
  </cols>
  <sheetData>
    <row r="1" spans="1:7" ht="15.75">
      <c r="A1" s="57" t="s">
        <v>10</v>
      </c>
      <c r="B1" s="57"/>
      <c r="C1" s="57"/>
    </row>
    <row r="2" spans="1:7" ht="15.75">
      <c r="A2" s="57" t="s">
        <v>25</v>
      </c>
      <c r="B2" s="57"/>
      <c r="C2" s="57"/>
    </row>
    <row r="3" spans="1:7" ht="15">
      <c r="A3" s="55"/>
      <c r="B3" s="55"/>
      <c r="C3" s="42"/>
    </row>
    <row r="4" spans="1:7" ht="27.75" customHeight="1">
      <c r="A4" s="43" t="s">
        <v>0</v>
      </c>
      <c r="B4" s="44" t="s">
        <v>7</v>
      </c>
      <c r="C4" s="44" t="s">
        <v>23</v>
      </c>
    </row>
    <row r="5" spans="1:7">
      <c r="A5" s="45"/>
      <c r="B5" s="30"/>
      <c r="C5" s="31"/>
    </row>
    <row r="6" spans="1:7" ht="15">
      <c r="A6" s="52" t="s">
        <v>1</v>
      </c>
      <c r="B6" s="53">
        <v>276</v>
      </c>
      <c r="C6" s="54">
        <v>100</v>
      </c>
      <c r="G6" s="29"/>
    </row>
    <row r="7" spans="1:7">
      <c r="A7" s="46"/>
      <c r="B7" s="32"/>
      <c r="C7" s="33"/>
    </row>
    <row r="8" spans="1:7">
      <c r="A8" s="47"/>
      <c r="B8" s="32"/>
      <c r="C8" s="33"/>
    </row>
    <row r="9" spans="1:7" ht="13.5">
      <c r="A9" s="48" t="s">
        <v>3</v>
      </c>
      <c r="B9" s="34">
        <v>60</v>
      </c>
      <c r="C9" s="35">
        <v>21.739130434782609</v>
      </c>
    </row>
    <row r="10" spans="1:7" ht="13.5">
      <c r="A10" s="49" t="s">
        <v>26</v>
      </c>
      <c r="B10" s="36">
        <v>60</v>
      </c>
      <c r="C10" s="33">
        <v>21.739130434782609</v>
      </c>
    </row>
    <row r="11" spans="1:7">
      <c r="A11" s="47"/>
      <c r="B11" s="32"/>
      <c r="C11" s="33"/>
    </row>
    <row r="12" spans="1:7" ht="13.5">
      <c r="A12" s="50" t="s">
        <v>4</v>
      </c>
      <c r="B12" s="37">
        <v>86</v>
      </c>
      <c r="C12" s="35">
        <v>31.159420289855071</v>
      </c>
    </row>
    <row r="13" spans="1:7">
      <c r="A13" s="47" t="s">
        <v>21</v>
      </c>
      <c r="B13" s="32">
        <v>26</v>
      </c>
      <c r="C13" s="33">
        <v>9.4202898550724647</v>
      </c>
    </row>
    <row r="14" spans="1:7">
      <c r="A14" s="47" t="s">
        <v>27</v>
      </c>
      <c r="B14" s="32">
        <v>33</v>
      </c>
      <c r="C14" s="33">
        <v>11.956521739130435</v>
      </c>
    </row>
    <row r="15" spans="1:7">
      <c r="A15" s="47" t="s">
        <v>30</v>
      </c>
      <c r="B15" s="32">
        <v>27</v>
      </c>
      <c r="C15" s="33">
        <v>9.7826086956521738</v>
      </c>
    </row>
    <row r="16" spans="1:7">
      <c r="A16" s="47"/>
      <c r="B16" s="32"/>
      <c r="C16" s="33"/>
    </row>
    <row r="17" spans="1:3" ht="13.5">
      <c r="A17" s="50" t="s">
        <v>5</v>
      </c>
      <c r="B17" s="37">
        <v>130</v>
      </c>
      <c r="C17" s="35">
        <v>47.10144927536232</v>
      </c>
    </row>
    <row r="18" spans="1:3">
      <c r="A18" s="47" t="s">
        <v>28</v>
      </c>
      <c r="B18" s="32">
        <v>20</v>
      </c>
      <c r="C18" s="33">
        <v>7.2463768115942031</v>
      </c>
    </row>
    <row r="19" spans="1:3">
      <c r="A19" s="47" t="s">
        <v>29</v>
      </c>
      <c r="B19" s="32">
        <v>34</v>
      </c>
      <c r="C19" s="33">
        <v>12.318840579710146</v>
      </c>
    </row>
    <row r="20" spans="1:3">
      <c r="A20" s="47" t="s">
        <v>22</v>
      </c>
      <c r="B20" s="32">
        <v>76</v>
      </c>
      <c r="C20" s="33">
        <v>27.536231884057973</v>
      </c>
    </row>
    <row r="21" spans="1:3">
      <c r="A21" s="51"/>
      <c r="B21" s="38"/>
      <c r="C21" s="39"/>
    </row>
    <row r="22" spans="1:3">
      <c r="A22" s="40" t="s">
        <v>24</v>
      </c>
      <c r="B22" s="41"/>
      <c r="C22" s="42"/>
    </row>
  </sheetData>
  <mergeCells count="2">
    <mergeCell ref="A1:C1"/>
    <mergeCell ref="A2:C2"/>
  </mergeCells>
  <pageMargins left="0.95" right="0.7" top="0.75" bottom="0.75" header="0.3" footer="0.3"/>
  <pageSetup scale="8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2012</vt:lpstr>
      <vt:lpstr>2013</vt:lpstr>
      <vt:lpstr>'2012'!Área_de_impresión</vt:lpstr>
      <vt:lpstr>'2013'!Área_de_impresión</vt:lpstr>
      <vt:lpstr>Excel_BuiltIn_Print_Area_1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Vega</dc:creator>
  <cp:lastModifiedBy>YELITZA BATISTA</cp:lastModifiedBy>
  <cp:lastPrinted>2015-05-20T17:38:57Z</cp:lastPrinted>
  <dcterms:created xsi:type="dcterms:W3CDTF">2008-12-04T18:00:23Z</dcterms:created>
  <dcterms:modified xsi:type="dcterms:W3CDTF">2018-01-31T23:25:34Z</dcterms:modified>
</cp:coreProperties>
</file>